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Plan 2023. - 2025\"/>
    </mc:Choice>
  </mc:AlternateContent>
  <bookViews>
    <workbookView xWindow="0" yWindow="0" windowWidth="28800" windowHeight="12345"/>
  </bookViews>
  <sheets>
    <sheet name="C__winGPS_TMP_PMAJA_00000000256" sheetId="1" r:id="rId1"/>
  </sheets>
  <calcPr calcId="162913"/>
</workbook>
</file>

<file path=xl/calcChain.xml><?xml version="1.0" encoding="utf-8"?>
<calcChain xmlns="http://schemas.openxmlformats.org/spreadsheetml/2006/main">
  <c r="H3" i="1" l="1"/>
  <c r="H2" i="1"/>
  <c r="F3" i="1"/>
  <c r="F2" i="1"/>
  <c r="D3" i="1"/>
  <c r="D2" i="1"/>
</calcChain>
</file>

<file path=xl/sharedStrings.xml><?xml version="1.0" encoding="utf-8"?>
<sst xmlns="http://schemas.openxmlformats.org/spreadsheetml/2006/main" count="12" uniqueCount="12">
  <si>
    <t>Oznaka</t>
  </si>
  <si>
    <t>Ostvarenje 2021.</t>
  </si>
  <si>
    <t>Plan 2022.</t>
  </si>
  <si>
    <t>Indeks</t>
  </si>
  <si>
    <t>Plan 2023.</t>
  </si>
  <si>
    <t>2023 / 2022</t>
  </si>
  <si>
    <t>Projekcija 2024.</t>
  </si>
  <si>
    <t>2024 / 2023</t>
  </si>
  <si>
    <t>Projekcija 2025.</t>
  </si>
  <si>
    <t>2025 / 2024</t>
  </si>
  <si>
    <t>SVEUKUPNO</t>
  </si>
  <si>
    <t>Funk. klas: 0922 Više srednjoškolsko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</si>
</sst>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9"/>
      <color rgb="FFFFFFFF"/>
      <name val="Verdana"/>
      <family val="2"/>
      <charset val="238"/>
    </font>
    <font>
      <b/>
      <sz val="7.5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0" fillId="0" borderId="10" xfId="0" applyFont="1" applyBorder="1" applyAlignment="1">
      <alignment horizontal="center" vertical="center" wrapText="1" indent="1"/>
    </xf>
    <xf numFmtId="0" fontId="19" fillId="33" borderId="0" xfId="0" applyFont="1" applyFill="1" applyAlignment="1">
      <alignment horizontal="left" indent="1"/>
    </xf>
    <xf numFmtId="0" fontId="22" fillId="33" borderId="11" xfId="0" applyFont="1" applyFill="1" applyBorder="1" applyAlignment="1">
      <alignment horizontal="left" wrapText="1" indent="1"/>
    </xf>
    <xf numFmtId="4" fontId="22" fillId="33" borderId="11" xfId="0" applyNumberFormat="1" applyFont="1" applyFill="1" applyBorder="1" applyAlignment="1">
      <alignment horizontal="right" wrapText="1" indent="1"/>
    </xf>
    <xf numFmtId="0" fontId="22" fillId="33" borderId="11" xfId="0" applyFont="1" applyFill="1" applyBorder="1" applyAlignment="1">
      <alignment horizontal="right" wrapText="1" indent="1"/>
    </xf>
    <xf numFmtId="4" fontId="21" fillId="33" borderId="11" xfId="0" applyNumberFormat="1" applyFont="1" applyFill="1" applyBorder="1" applyAlignment="1">
      <alignment horizontal="right" wrapText="1" indent="1"/>
    </xf>
    <xf numFmtId="0" fontId="19" fillId="34" borderId="0" xfId="0" applyFont="1" applyFill="1" applyAlignment="1">
      <alignment horizontal="left" indent="1"/>
    </xf>
    <xf numFmtId="0" fontId="23" fillId="34" borderId="11" xfId="0" applyFont="1" applyFill="1" applyBorder="1" applyAlignment="1">
      <alignment horizontal="left" wrapText="1" indent="3"/>
    </xf>
    <xf numFmtId="4" fontId="19" fillId="34" borderId="11" xfId="0" applyNumberFormat="1" applyFont="1" applyFill="1" applyBorder="1" applyAlignment="1">
      <alignment horizontal="right" wrapText="1" indent="1"/>
    </xf>
    <xf numFmtId="4" fontId="23" fillId="34" borderId="11" xfId="0" applyNumberFormat="1" applyFont="1" applyFill="1" applyBorder="1" applyAlignment="1">
      <alignment horizontal="right" wrapText="1" indent="1"/>
    </xf>
    <xf numFmtId="0" fontId="23" fillId="34" borderId="11" xfId="0" applyFont="1" applyFill="1" applyBorder="1" applyAlignment="1">
      <alignment horizontal="right" wrapText="1" indent="1"/>
    </xf>
    <xf numFmtId="164" fontId="22" fillId="33" borderId="11" xfId="0" applyNumberFormat="1" applyFont="1" applyFill="1" applyBorder="1" applyAlignment="1">
      <alignment horizontal="right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showGridLines="0" tabSelected="1" view="pageBreakPreview" topLeftCell="B1" zoomScale="60" zoomScaleNormal="100" workbookViewId="0">
      <selection activeCell="H3" sqref="H3"/>
    </sheetView>
  </sheetViews>
  <sheetFormatPr defaultRowHeight="11.25" x14ac:dyDescent="0.15"/>
  <cols>
    <col min="1" max="1" width="50.42578125" style="1" customWidth="1"/>
    <col min="2" max="2" width="30.7109375" style="1" customWidth="1"/>
    <col min="3" max="3" width="20.42578125" style="1" customWidth="1"/>
    <col min="4" max="4" width="15" style="1" customWidth="1"/>
    <col min="5" max="5" width="20.42578125" style="1" customWidth="1"/>
    <col min="6" max="6" width="23" style="1" customWidth="1"/>
    <col min="7" max="7" width="28.7109375" style="1" customWidth="1"/>
    <col min="8" max="8" width="23" style="1" customWidth="1"/>
    <col min="9" max="9" width="28.7109375" style="1" customWidth="1"/>
    <col min="10" max="10" width="24" style="1" customWidth="1"/>
    <col min="11" max="16384" width="9.140625" style="1"/>
  </cols>
  <sheetData>
    <row r="1" spans="1:10" s="2" customFormat="1" ht="13.5" thickBo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4" customFormat="1" x14ac:dyDescent="0.15">
      <c r="A2" s="5" t="s">
        <v>10</v>
      </c>
      <c r="B2" s="6">
        <v>1012710.6</v>
      </c>
      <c r="C2" s="6">
        <v>1260158.1399999999</v>
      </c>
      <c r="D2" s="14">
        <f>C2/B2*100</f>
        <v>124.43418090024929</v>
      </c>
      <c r="E2" s="6">
        <v>1211663.9099999999</v>
      </c>
      <c r="F2" s="14">
        <f>E2/C2*100</f>
        <v>96.151734575154194</v>
      </c>
      <c r="G2" s="8">
        <v>994715</v>
      </c>
      <c r="H2" s="14">
        <f>G2/E2*100</f>
        <v>82.094959814392766</v>
      </c>
      <c r="I2" s="6">
        <v>994715</v>
      </c>
      <c r="J2" s="7">
        <v>100</v>
      </c>
    </row>
    <row r="3" spans="1:10" s="9" customFormat="1" ht="25.5" x14ac:dyDescent="0.2">
      <c r="A3" s="10" t="s">
        <v>11</v>
      </c>
      <c r="B3" s="12">
        <v>1012710.6</v>
      </c>
      <c r="C3" s="12">
        <v>1260158.1399999999</v>
      </c>
      <c r="D3" s="14">
        <f>C3/B3*100</f>
        <v>124.43418090024929</v>
      </c>
      <c r="E3" s="12">
        <v>1211663.9099999999</v>
      </c>
      <c r="F3" s="14">
        <f>E3/C3*100</f>
        <v>96.151734575154194</v>
      </c>
      <c r="G3" s="11">
        <v>994715</v>
      </c>
      <c r="H3" s="14">
        <f>G3/E3*100</f>
        <v>82.094959814392766</v>
      </c>
      <c r="I3" s="12">
        <v>994715</v>
      </c>
      <c r="J3" s="13">
        <v>100</v>
      </c>
    </row>
  </sheetData>
  <pageMargins left="0.75" right="0.75" top="1" bottom="1" header="0.5" footer="0.5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C__winGPS_TMP_PMAJA_00000000256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KONSOLIDIRANI PRORAČUN - PROJEKCIJE</dc:title>
  <dc:creator>Admin</dc:creator>
  <cp:lastModifiedBy>Admin</cp:lastModifiedBy>
  <cp:lastPrinted>2022-10-20T10:34:54Z</cp:lastPrinted>
  <dcterms:created xsi:type="dcterms:W3CDTF">2022-10-18T10:17:49Z</dcterms:created>
  <dcterms:modified xsi:type="dcterms:W3CDTF">2022-10-20T10:35:12Z</dcterms:modified>
</cp:coreProperties>
</file>